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OFICINA\ALEX L\Pliegos\2020\VIGILANCIA\DEFINITIVOS\"/>
    </mc:Choice>
  </mc:AlternateContent>
  <xr:revisionPtr revIDLastSave="0" documentId="13_ncr:1_{0D9B349F-FA9E-424D-8387-57F0A09405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5" i="1"/>
  <c r="B28" i="1" l="1"/>
  <c r="B29" i="1" s="1"/>
  <c r="B30" i="1" s="1"/>
  <c r="B31" i="1" s="1"/>
  <c r="B32" i="1" s="1"/>
  <c r="B33" i="1" s="1"/>
  <c r="B34" i="1" s="1"/>
  <c r="B36" i="1" s="1"/>
</calcChain>
</file>

<file path=xl/sharedStrings.xml><?xml version="1.0" encoding="utf-8"?>
<sst xmlns="http://schemas.openxmlformats.org/spreadsheetml/2006/main" count="226" uniqueCount="90">
  <si>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</si>
  <si>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</si>
  <si>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</si>
  <si>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</si>
  <si>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</si>
  <si>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</si>
  <si>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</si>
  <si>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</si>
  <si>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</si>
  <si>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</si>
  <si>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</si>
  <si>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</si>
  <si>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</si>
  <si>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</si>
  <si>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</si>
  <si>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</si>
  <si>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</si>
  <si>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</si>
  <si>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</si>
  <si>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</si>
  <si>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</si>
  <si>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</si>
  <si>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</si>
  <si>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</si>
  <si>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</si>
  <si>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</si>
  <si>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</si>
  <si>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</si>
  <si>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</si>
  <si>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</si>
  <si>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</si>
  <si>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</si>
  <si>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</si>
  <si>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</si>
  <si>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</si>
  <si>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</si>
  <si>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</si>
  <si>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</si>
  <si>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Efectos económicos derivados por la demora en los trámites por parte de la Entidad para legalización, Perfeccionamiento e iniciación de los trabajos.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</si>
  <si>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</si>
  <si>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</si>
  <si>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</si>
  <si>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</si>
  <si>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</si>
  <si>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</si>
  <si>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</si>
  <si>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</si>
  <si>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</si>
  <si>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</si>
  <si>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</si>
  <si>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</si>
  <si>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</si>
  <si>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FINANCIEROS</t>
  </si>
  <si>
    <t>Insolvencia del Contratista</t>
  </si>
  <si>
    <t>El contratista no dispone de los recursos necesarios para la ejecución del contrato.</t>
  </si>
  <si>
    <t>Incumplimiento en el pago a las personas vinculadas al contrato</t>
  </si>
  <si>
    <t>Retraso en el inicio previsto para la ejecución del contrato por demoras injustificadas en la aprobación de pólizas y suscripción del Acta de Inicio</t>
  </si>
  <si>
    <t>Demoras por parte de la supervisión en resolver las inquietudes presentadas por el contratista</t>
  </si>
  <si>
    <t>Discrepancias entre el contratista  y el supervisor</t>
  </si>
  <si>
    <t>Por falta de voluntad del adjudicatario, o este no acepta las cláusulas estipuladas.</t>
  </si>
  <si>
    <t>Demora en el inicio previsto para la ejecución del contrato,</t>
  </si>
  <si>
    <t>Efectos económicos derivados por la demora en los trámites por parte del contratista para la legalización, perfeccionamiento e iniciación de los trabajos</t>
  </si>
  <si>
    <t>Programación del servicio de mantenimiento</t>
  </si>
  <si>
    <t xml:space="preserve">El efecto favorable o desfavorable, derivado del esquema fijado en su programa para la ejecución del servicio: Compra e ingreso de materiales, ingreso y suministro de equipos, mano de obra adecuación de accesos que sean de competencia del contratista para su utilización. </t>
  </si>
  <si>
    <t>Demora en la entrega oportuna de las pre-actas</t>
  </si>
  <si>
    <t>El contratista no hace entrega con la oprtunidad debida de las pre-actas y la información que debe contener cada una de ella u omite la entrega de las mismas</t>
  </si>
  <si>
    <t>Errores que se cometan en la elaboración de las pre-actas</t>
  </si>
  <si>
    <t>Causas imputables al contratista por mala o deficiente elaboración, contenido e información de las pre-actas.</t>
  </si>
  <si>
    <t>El supervisor no permanece atento a las inquietudes planteadas por el contratista y/o no  atiende con la oportunidad debida u omite la atención de las mismas.</t>
  </si>
  <si>
    <t>Dificultades en el acceso al sitio de los trabajos</t>
  </si>
  <si>
    <t>El contratista debe estudiar, examinar cuidadosamente las especificaciones, inspeccionar el lugar de trabajo, hacer sus propias estimaciones d elas dificultades o recursos necesarios que le permitan resolver las situaciones y tener planes de contingencia</t>
  </si>
  <si>
    <t>Abandono del contrato por parte del contratista</t>
  </si>
  <si>
    <t>El contratista abandona definitivamente la ejecución del contrato</t>
  </si>
  <si>
    <t>Paros sociales ocasionados por comunidades</t>
  </si>
  <si>
    <t>Movimientos de carácter social que afectan el normal desarrollo del contrato</t>
  </si>
  <si>
    <t>El contratista no colabora en la solución oportuna de las discrepancias de carácter técnico.</t>
  </si>
  <si>
    <t xml:space="preserve">Entrega de espacios </t>
  </si>
  <si>
    <t xml:space="preserve">Efectos económicos ocasionados por parálisis de los trabajos derivados por la demora en la entrega de espacios al contratista </t>
  </si>
  <si>
    <t>Ajuste de precios</t>
  </si>
  <si>
    <t>El efecto producido por la variación atípica de precios determinados por el Departamento Nacional de Estadística DANE, a través del índice de costos y los cambios en las variables macroeconómicas de Colombia, pero sin limitación a inflación, devaluación y tasas de interés.</t>
  </si>
  <si>
    <t>FUERZA MAYOR</t>
  </si>
  <si>
    <t>Terremotos, inundaciones, deslizamientos, vientos, incendios, fuerzas de la naturaleza</t>
  </si>
  <si>
    <t>Situaciones de carácter imponderable.</t>
  </si>
  <si>
    <t>No asegurables</t>
  </si>
  <si>
    <t>Terrorismo, conflicto armado</t>
  </si>
  <si>
    <t>Situaciones probables y difíciles de anticipar</t>
  </si>
  <si>
    <t xml:space="preserve">Prórrogas del contrato. </t>
  </si>
  <si>
    <t>Efecto económico ocasionado por daño emergente. El daño que corresponde al valor o precio de una actividad del servicio contratado o en ejecución, bien o cosa que ha sufrido daño o perjuicio a efecto de acciones de terceros en contra de la entidad no imputables al contratista y que afecta su patrimonio.</t>
  </si>
  <si>
    <t>Efecto económico ocasionado por lucro cesante.</t>
  </si>
  <si>
    <t>ANEXO  F
MATRIZ DE RIESGOS
OBJETO: SUMINISTRO DEL SERVICIO DE PROTECCIÓN, SEGURIDAD Y VIGILANCIA PRIVADA PARA LAS
INSTALACIONES, PREDIOS, BIENES MUEBLES E INMUEBLES Y PERSONAL OCUPANTE, EN LAS
SEDES DE POPAYÁN Y LAS LOCALIZADAS EN DIFERENTES ZONAS DEL DEPARTAMENTO DEL
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</si>
</sst>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31" xfId="0" applyBorder="1"/>
    <xf numFmtId="0" fontId="11" fillId="0" borderId="1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7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29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="80" zoomScaleNormal="80" workbookViewId="0">
      <selection activeCell="C3" sqref="C3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54.75" customHeight="1" x14ac:dyDescent="0.25">
      <c r="A1" s="35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2" t="s">
        <v>0</v>
      </c>
      <c r="B2" s="50" t="s">
        <v>1</v>
      </c>
      <c r="C2" s="51"/>
      <c r="D2" s="51"/>
      <c r="E2" s="49"/>
      <c r="F2" s="49"/>
      <c r="G2" s="49"/>
      <c r="H2" s="48" t="s">
        <v>2</v>
      </c>
      <c r="I2" s="48"/>
      <c r="J2" s="48"/>
      <c r="K2" s="38" t="s">
        <v>3</v>
      </c>
      <c r="L2" s="39"/>
    </row>
    <row r="3" spans="1:12" ht="39" thickBot="1" x14ac:dyDescent="0.3">
      <c r="A3" s="53"/>
      <c r="B3" s="18" t="s">
        <v>4</v>
      </c>
      <c r="C3" s="11" t="s">
        <v>5</v>
      </c>
      <c r="D3" s="12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4" t="s">
        <v>11</v>
      </c>
      <c r="J3" s="14" t="s">
        <v>12</v>
      </c>
      <c r="K3" s="15" t="s">
        <v>13</v>
      </c>
      <c r="L3" s="16" t="s">
        <v>14</v>
      </c>
    </row>
    <row r="4" spans="1:12" ht="31.5" x14ac:dyDescent="0.25">
      <c r="A4" s="58" t="s">
        <v>15</v>
      </c>
      <c r="B4" s="17">
        <v>1</v>
      </c>
      <c r="C4" s="23" t="s">
        <v>16</v>
      </c>
      <c r="D4" s="24" t="s">
        <v>59</v>
      </c>
      <c r="E4" s="3"/>
      <c r="F4" s="4" t="s">
        <v>17</v>
      </c>
      <c r="G4" s="4"/>
      <c r="H4" s="4" t="s">
        <v>18</v>
      </c>
      <c r="I4" s="4" t="s">
        <v>19</v>
      </c>
      <c r="J4" s="4" t="s">
        <v>19</v>
      </c>
      <c r="K4" s="5">
        <v>10</v>
      </c>
      <c r="L4" s="42">
        <v>20</v>
      </c>
    </row>
    <row r="5" spans="1:12" ht="66" customHeight="1" x14ac:dyDescent="0.25">
      <c r="A5" s="59"/>
      <c r="B5" s="2">
        <f>+B4+1</f>
        <v>2</v>
      </c>
      <c r="C5" s="25" t="s">
        <v>20</v>
      </c>
      <c r="D5" s="26" t="s">
        <v>21</v>
      </c>
      <c r="E5" s="4"/>
      <c r="F5" s="4" t="s">
        <v>17</v>
      </c>
      <c r="G5" s="4" t="s">
        <v>17</v>
      </c>
      <c r="H5" s="4" t="s">
        <v>22</v>
      </c>
      <c r="I5" s="4" t="s">
        <v>22</v>
      </c>
      <c r="J5" s="4" t="s">
        <v>22</v>
      </c>
      <c r="K5" s="6">
        <v>15</v>
      </c>
      <c r="L5" s="43"/>
    </row>
    <row r="6" spans="1:12" ht="52.5" customHeight="1" x14ac:dyDescent="0.25">
      <c r="A6" s="59"/>
      <c r="B6" s="2">
        <f t="shared" ref="B6:B34" si="0">+B5+1</f>
        <v>3</v>
      </c>
      <c r="C6" s="25" t="s">
        <v>55</v>
      </c>
      <c r="D6" s="26" t="s">
        <v>23</v>
      </c>
      <c r="E6" s="4"/>
      <c r="F6" s="4" t="s">
        <v>17</v>
      </c>
      <c r="G6" s="4" t="s">
        <v>17</v>
      </c>
      <c r="H6" s="4" t="s">
        <v>22</v>
      </c>
      <c r="I6" s="4" t="s">
        <v>19</v>
      </c>
      <c r="J6" s="4" t="s">
        <v>22</v>
      </c>
      <c r="K6" s="6">
        <v>10</v>
      </c>
      <c r="L6" s="43"/>
    </row>
    <row r="7" spans="1:12" ht="48.75" customHeight="1" x14ac:dyDescent="0.25">
      <c r="A7" s="59"/>
      <c r="B7" s="2">
        <f t="shared" si="0"/>
        <v>4</v>
      </c>
      <c r="C7" s="25" t="s">
        <v>24</v>
      </c>
      <c r="D7" s="26" t="s">
        <v>25</v>
      </c>
      <c r="E7" s="4"/>
      <c r="F7" s="4" t="s">
        <v>17</v>
      </c>
      <c r="G7" s="4" t="s">
        <v>17</v>
      </c>
      <c r="H7" s="4" t="s">
        <v>19</v>
      </c>
      <c r="I7" s="4" t="s">
        <v>26</v>
      </c>
      <c r="J7" s="4" t="s">
        <v>19</v>
      </c>
      <c r="K7" s="6">
        <v>10</v>
      </c>
      <c r="L7" s="43"/>
    </row>
    <row r="8" spans="1:12" ht="69.75" customHeight="1" x14ac:dyDescent="0.25">
      <c r="A8" s="59"/>
      <c r="B8" s="2">
        <f t="shared" si="0"/>
        <v>5</v>
      </c>
      <c r="C8" s="25" t="s">
        <v>27</v>
      </c>
      <c r="D8" s="26" t="s">
        <v>28</v>
      </c>
      <c r="E8" s="4"/>
      <c r="F8" s="4" t="s">
        <v>17</v>
      </c>
      <c r="G8" s="4"/>
      <c r="H8" s="4" t="s">
        <v>22</v>
      </c>
      <c r="I8" s="4" t="s">
        <v>19</v>
      </c>
      <c r="J8" s="4" t="s">
        <v>19</v>
      </c>
      <c r="K8" s="6">
        <v>10</v>
      </c>
      <c r="L8" s="43"/>
    </row>
    <row r="9" spans="1:12" ht="39.75" customHeight="1" x14ac:dyDescent="0.25">
      <c r="A9" s="59"/>
      <c r="B9" s="2">
        <f t="shared" si="0"/>
        <v>6</v>
      </c>
      <c r="C9" s="25" t="s">
        <v>29</v>
      </c>
      <c r="D9" s="26" t="s">
        <v>30</v>
      </c>
      <c r="E9" s="4"/>
      <c r="F9" s="4" t="s">
        <v>17</v>
      </c>
      <c r="G9" s="4"/>
      <c r="H9" s="4" t="s">
        <v>22</v>
      </c>
      <c r="I9" s="4" t="s">
        <v>19</v>
      </c>
      <c r="J9" s="4" t="s">
        <v>22</v>
      </c>
      <c r="K9" s="6">
        <v>10</v>
      </c>
      <c r="L9" s="43"/>
    </row>
    <row r="10" spans="1:12" ht="37.5" customHeight="1" x14ac:dyDescent="0.25">
      <c r="A10" s="59"/>
      <c r="B10" s="2">
        <f t="shared" si="0"/>
        <v>7</v>
      </c>
      <c r="C10" s="25" t="s">
        <v>31</v>
      </c>
      <c r="D10" s="26" t="s">
        <v>32</v>
      </c>
      <c r="E10" s="4"/>
      <c r="F10" s="4" t="s">
        <v>17</v>
      </c>
      <c r="G10" s="4"/>
      <c r="H10" s="4" t="s">
        <v>19</v>
      </c>
      <c r="I10" s="4" t="s">
        <v>19</v>
      </c>
      <c r="J10" s="4" t="s">
        <v>19</v>
      </c>
      <c r="K10" s="6">
        <v>10</v>
      </c>
      <c r="L10" s="43"/>
    </row>
    <row r="11" spans="1:12" ht="52.5" customHeight="1" thickBot="1" x14ac:dyDescent="0.3">
      <c r="A11" s="60"/>
      <c r="B11" s="8">
        <f t="shared" si="0"/>
        <v>8</v>
      </c>
      <c r="C11" s="27" t="s">
        <v>33</v>
      </c>
      <c r="D11" s="28" t="s">
        <v>34</v>
      </c>
      <c r="E11" s="7"/>
      <c r="F11" s="7" t="s">
        <v>17</v>
      </c>
      <c r="G11" s="7"/>
      <c r="H11" s="7" t="s">
        <v>19</v>
      </c>
      <c r="I11" s="7" t="s">
        <v>19</v>
      </c>
      <c r="J11" s="7" t="s">
        <v>19</v>
      </c>
      <c r="K11" s="8">
        <v>10</v>
      </c>
      <c r="L11" s="44"/>
    </row>
    <row r="12" spans="1:12" ht="83.25" customHeight="1" x14ac:dyDescent="0.25">
      <c r="A12" s="61" t="s">
        <v>35</v>
      </c>
      <c r="B12" s="17">
        <f t="shared" si="0"/>
        <v>9</v>
      </c>
      <c r="C12" s="29" t="s">
        <v>36</v>
      </c>
      <c r="D12" s="30" t="s">
        <v>37</v>
      </c>
      <c r="E12" s="3"/>
      <c r="F12" s="3" t="s">
        <v>17</v>
      </c>
      <c r="G12" s="3"/>
      <c r="H12" s="3" t="s">
        <v>18</v>
      </c>
      <c r="I12" s="3" t="s">
        <v>18</v>
      </c>
      <c r="J12" s="3" t="s">
        <v>18</v>
      </c>
      <c r="K12" s="17">
        <v>5</v>
      </c>
      <c r="L12" s="45">
        <v>35</v>
      </c>
    </row>
    <row r="13" spans="1:12" s="1" customFormat="1" ht="83.25" customHeight="1" x14ac:dyDescent="0.25">
      <c r="A13" s="62"/>
      <c r="B13" s="2">
        <f t="shared" si="0"/>
        <v>10</v>
      </c>
      <c r="C13" s="31" t="s">
        <v>60</v>
      </c>
      <c r="D13" s="32" t="s">
        <v>61</v>
      </c>
      <c r="E13" s="10"/>
      <c r="F13" s="10" t="s">
        <v>17</v>
      </c>
      <c r="G13" s="10"/>
      <c r="H13" s="10" t="s">
        <v>19</v>
      </c>
      <c r="I13" s="10" t="s">
        <v>18</v>
      </c>
      <c r="J13" s="10" t="s">
        <v>18</v>
      </c>
      <c r="K13" s="17">
        <v>5</v>
      </c>
      <c r="L13" s="46"/>
    </row>
    <row r="14" spans="1:12" ht="65.25" customHeight="1" x14ac:dyDescent="0.25">
      <c r="A14" s="63"/>
      <c r="B14" s="2">
        <f t="shared" si="0"/>
        <v>11</v>
      </c>
      <c r="C14" s="31" t="s">
        <v>56</v>
      </c>
      <c r="D14" s="32" t="s">
        <v>38</v>
      </c>
      <c r="E14" s="10" t="s">
        <v>17</v>
      </c>
      <c r="F14" s="10"/>
      <c r="G14" s="10"/>
      <c r="H14" s="10" t="s">
        <v>19</v>
      </c>
      <c r="I14" s="10" t="s">
        <v>18</v>
      </c>
      <c r="J14" s="10" t="s">
        <v>18</v>
      </c>
      <c r="K14" s="17">
        <v>10</v>
      </c>
      <c r="L14" s="46"/>
    </row>
    <row r="15" spans="1:12" s="1" customFormat="1" ht="65.25" customHeight="1" x14ac:dyDescent="0.25">
      <c r="A15" s="63"/>
      <c r="B15" s="2">
        <f t="shared" si="0"/>
        <v>12</v>
      </c>
      <c r="C15" s="31" t="s">
        <v>62</v>
      </c>
      <c r="D15" s="32" t="s">
        <v>63</v>
      </c>
      <c r="E15" s="10"/>
      <c r="F15" s="10" t="s">
        <v>17</v>
      </c>
      <c r="G15" s="10"/>
      <c r="H15" s="10" t="s">
        <v>19</v>
      </c>
      <c r="I15" s="10" t="s">
        <v>18</v>
      </c>
      <c r="J15" s="10" t="s">
        <v>22</v>
      </c>
      <c r="K15" s="17">
        <v>10</v>
      </c>
      <c r="L15" s="46"/>
    </row>
    <row r="16" spans="1:12" s="1" customFormat="1" ht="65.25" customHeight="1" x14ac:dyDescent="0.25">
      <c r="A16" s="63"/>
      <c r="B16" s="2">
        <f t="shared" si="0"/>
        <v>13</v>
      </c>
      <c r="C16" s="31" t="s">
        <v>64</v>
      </c>
      <c r="D16" s="32" t="s">
        <v>65</v>
      </c>
      <c r="E16" s="10"/>
      <c r="F16" s="10" t="s">
        <v>17</v>
      </c>
      <c r="G16" s="10"/>
      <c r="H16" s="10" t="s">
        <v>19</v>
      </c>
      <c r="I16" s="10" t="s">
        <v>18</v>
      </c>
      <c r="J16" s="10" t="s">
        <v>19</v>
      </c>
      <c r="K16" s="17">
        <v>5</v>
      </c>
      <c r="L16" s="46"/>
    </row>
    <row r="17" spans="1:12" s="1" customFormat="1" ht="65.25" customHeight="1" x14ac:dyDescent="0.25">
      <c r="A17" s="63"/>
      <c r="B17" s="2">
        <f t="shared" si="0"/>
        <v>14</v>
      </c>
      <c r="C17" s="31" t="s">
        <v>66</v>
      </c>
      <c r="D17" s="32" t="s">
        <v>67</v>
      </c>
      <c r="E17" s="10"/>
      <c r="F17" s="10" t="s">
        <v>17</v>
      </c>
      <c r="G17" s="10"/>
      <c r="H17" s="10" t="s">
        <v>18</v>
      </c>
      <c r="I17" s="10" t="s">
        <v>18</v>
      </c>
      <c r="J17" s="10" t="s">
        <v>18</v>
      </c>
      <c r="K17" s="17">
        <v>5</v>
      </c>
      <c r="L17" s="46"/>
    </row>
    <row r="18" spans="1:12" ht="51.75" customHeight="1" x14ac:dyDescent="0.25">
      <c r="A18" s="63"/>
      <c r="B18" s="2">
        <f t="shared" si="0"/>
        <v>15</v>
      </c>
      <c r="C18" s="25" t="s">
        <v>57</v>
      </c>
      <c r="D18" s="26" t="s">
        <v>68</v>
      </c>
      <c r="E18" s="4" t="s">
        <v>17</v>
      </c>
      <c r="F18" s="4" t="s">
        <v>17</v>
      </c>
      <c r="G18" s="4"/>
      <c r="H18" s="4" t="s">
        <v>18</v>
      </c>
      <c r="I18" s="4" t="s">
        <v>18</v>
      </c>
      <c r="J18" s="4" t="s">
        <v>18</v>
      </c>
      <c r="K18" s="17">
        <v>5</v>
      </c>
      <c r="L18" s="46"/>
    </row>
    <row r="19" spans="1:12" ht="48" customHeight="1" x14ac:dyDescent="0.25">
      <c r="A19" s="63"/>
      <c r="B19" s="2">
        <f t="shared" si="0"/>
        <v>16</v>
      </c>
      <c r="C19" s="25" t="s">
        <v>39</v>
      </c>
      <c r="D19" s="26" t="s">
        <v>40</v>
      </c>
      <c r="E19" s="4"/>
      <c r="F19" s="4"/>
      <c r="G19" s="4" t="s">
        <v>17</v>
      </c>
      <c r="H19" s="4" t="s">
        <v>18</v>
      </c>
      <c r="I19" s="4" t="s">
        <v>18</v>
      </c>
      <c r="J19" s="4" t="s">
        <v>18</v>
      </c>
      <c r="K19" s="17">
        <v>5</v>
      </c>
      <c r="L19" s="46"/>
    </row>
    <row r="20" spans="1:12" ht="63" customHeight="1" x14ac:dyDescent="0.25">
      <c r="A20" s="63"/>
      <c r="B20" s="2">
        <f t="shared" si="0"/>
        <v>17</v>
      </c>
      <c r="C20" s="25" t="s">
        <v>41</v>
      </c>
      <c r="D20" s="26" t="s">
        <v>42</v>
      </c>
      <c r="E20" s="4" t="s">
        <v>17</v>
      </c>
      <c r="F20" s="4" t="s">
        <v>17</v>
      </c>
      <c r="G20" s="4"/>
      <c r="H20" s="4" t="s">
        <v>22</v>
      </c>
      <c r="I20" s="4" t="s">
        <v>18</v>
      </c>
      <c r="J20" s="4" t="s">
        <v>18</v>
      </c>
      <c r="K20" s="17">
        <v>5</v>
      </c>
      <c r="L20" s="46"/>
    </row>
    <row r="21" spans="1:12" ht="32.25" customHeight="1" x14ac:dyDescent="0.25">
      <c r="A21" s="63"/>
      <c r="B21" s="2">
        <f t="shared" si="0"/>
        <v>18</v>
      </c>
      <c r="C21" s="25" t="s">
        <v>43</v>
      </c>
      <c r="D21" s="26" t="s">
        <v>44</v>
      </c>
      <c r="E21" s="4"/>
      <c r="F21" s="4" t="s">
        <v>17</v>
      </c>
      <c r="G21" s="4" t="s">
        <v>17</v>
      </c>
      <c r="H21" s="4" t="s">
        <v>18</v>
      </c>
      <c r="I21" s="4" t="s">
        <v>18</v>
      </c>
      <c r="J21" s="4" t="s">
        <v>18</v>
      </c>
      <c r="K21" s="17">
        <v>5</v>
      </c>
      <c r="L21" s="46"/>
    </row>
    <row r="22" spans="1:12" s="1" customFormat="1" ht="63" x14ac:dyDescent="0.25">
      <c r="A22" s="63"/>
      <c r="B22" s="2">
        <f t="shared" si="0"/>
        <v>19</v>
      </c>
      <c r="C22" s="25" t="s">
        <v>69</v>
      </c>
      <c r="D22" s="26" t="s">
        <v>70</v>
      </c>
      <c r="E22" s="4"/>
      <c r="F22" s="4" t="s">
        <v>17</v>
      </c>
      <c r="G22" s="4"/>
      <c r="H22" s="4" t="s">
        <v>18</v>
      </c>
      <c r="I22" s="4" t="s">
        <v>18</v>
      </c>
      <c r="J22" s="4" t="s">
        <v>18</v>
      </c>
      <c r="K22" s="17">
        <v>5</v>
      </c>
      <c r="L22" s="46"/>
    </row>
    <row r="23" spans="1:12" ht="55.5" customHeight="1" x14ac:dyDescent="0.25">
      <c r="A23" s="63"/>
      <c r="B23" s="2">
        <f t="shared" si="0"/>
        <v>20</v>
      </c>
      <c r="C23" s="25" t="s">
        <v>45</v>
      </c>
      <c r="D23" s="26" t="s">
        <v>46</v>
      </c>
      <c r="E23" s="4" t="s">
        <v>17</v>
      </c>
      <c r="F23" s="4"/>
      <c r="G23" s="4"/>
      <c r="H23" s="4" t="s">
        <v>18</v>
      </c>
      <c r="I23" s="4" t="s">
        <v>18</v>
      </c>
      <c r="J23" s="4" t="s">
        <v>18</v>
      </c>
      <c r="K23" s="17">
        <v>5</v>
      </c>
      <c r="L23" s="46"/>
    </row>
    <row r="24" spans="1:12" ht="55.5" customHeight="1" x14ac:dyDescent="0.25">
      <c r="A24" s="63"/>
      <c r="B24" s="2">
        <f t="shared" si="0"/>
        <v>21</v>
      </c>
      <c r="C24" s="25" t="s">
        <v>47</v>
      </c>
      <c r="D24" s="26" t="s">
        <v>48</v>
      </c>
      <c r="E24" s="4"/>
      <c r="F24" s="4" t="s">
        <v>17</v>
      </c>
      <c r="G24" s="4"/>
      <c r="H24" s="4" t="s">
        <v>18</v>
      </c>
      <c r="I24" s="4" t="s">
        <v>18</v>
      </c>
      <c r="J24" s="4" t="s">
        <v>18</v>
      </c>
      <c r="K24" s="17">
        <v>5</v>
      </c>
      <c r="L24" s="46"/>
    </row>
    <row r="25" spans="1:12" ht="56.25" customHeight="1" x14ac:dyDescent="0.25">
      <c r="A25" s="63"/>
      <c r="B25" s="2">
        <f t="shared" si="0"/>
        <v>22</v>
      </c>
      <c r="C25" s="25" t="s">
        <v>86</v>
      </c>
      <c r="D25" s="26" t="s">
        <v>49</v>
      </c>
      <c r="E25" s="4"/>
      <c r="F25" s="4" t="s">
        <v>17</v>
      </c>
      <c r="G25" s="4"/>
      <c r="H25" s="4" t="s">
        <v>18</v>
      </c>
      <c r="I25" s="4" t="s">
        <v>18</v>
      </c>
      <c r="J25" s="4" t="s">
        <v>18</v>
      </c>
      <c r="K25" s="17">
        <v>5</v>
      </c>
      <c r="L25" s="46"/>
    </row>
    <row r="26" spans="1:12" s="1" customFormat="1" ht="56.25" customHeight="1" x14ac:dyDescent="0.25">
      <c r="A26" s="64"/>
      <c r="B26" s="2">
        <f t="shared" si="0"/>
        <v>23</v>
      </c>
      <c r="C26" s="25" t="s">
        <v>50</v>
      </c>
      <c r="D26" s="26" t="s">
        <v>51</v>
      </c>
      <c r="E26" s="4"/>
      <c r="F26" s="4" t="s">
        <v>17</v>
      </c>
      <c r="G26" s="4"/>
      <c r="H26" s="4" t="s">
        <v>18</v>
      </c>
      <c r="I26" s="4" t="s">
        <v>18</v>
      </c>
      <c r="J26" s="4" t="s">
        <v>18</v>
      </c>
      <c r="K26" s="2">
        <v>5</v>
      </c>
      <c r="L26" s="46"/>
    </row>
    <row r="27" spans="1:12" ht="60" customHeight="1" thickBot="1" x14ac:dyDescent="0.3">
      <c r="A27" s="65"/>
      <c r="B27" s="8">
        <f t="shared" si="0"/>
        <v>24</v>
      </c>
      <c r="C27" s="25" t="s">
        <v>71</v>
      </c>
      <c r="D27" s="26" t="s">
        <v>72</v>
      </c>
      <c r="E27" s="4"/>
      <c r="F27" s="4" t="s">
        <v>17</v>
      </c>
      <c r="G27" s="4" t="s">
        <v>17</v>
      </c>
      <c r="H27" s="4" t="s">
        <v>18</v>
      </c>
      <c r="I27" s="4" t="s">
        <v>18</v>
      </c>
      <c r="J27" s="4" t="s">
        <v>18</v>
      </c>
      <c r="K27" s="8">
        <v>5</v>
      </c>
      <c r="L27" s="47"/>
    </row>
    <row r="28" spans="1:12" ht="42.75" customHeight="1" x14ac:dyDescent="0.25">
      <c r="A28" s="40" t="s">
        <v>52</v>
      </c>
      <c r="B28" s="17">
        <f t="shared" si="0"/>
        <v>25</v>
      </c>
      <c r="C28" s="29" t="s">
        <v>53</v>
      </c>
      <c r="D28" s="30" t="s">
        <v>54</v>
      </c>
      <c r="E28" s="3"/>
      <c r="F28" s="3" t="s">
        <v>17</v>
      </c>
      <c r="G28" s="3" t="s">
        <v>17</v>
      </c>
      <c r="H28" s="3" t="s">
        <v>18</v>
      </c>
      <c r="I28" s="3" t="s">
        <v>22</v>
      </c>
      <c r="J28" s="3" t="s">
        <v>22</v>
      </c>
      <c r="K28" s="9">
        <v>15</v>
      </c>
      <c r="L28" s="45">
        <v>35</v>
      </c>
    </row>
    <row r="29" spans="1:12" s="1" customFormat="1" ht="42.75" customHeight="1" x14ac:dyDescent="0.25">
      <c r="A29" s="40"/>
      <c r="B29" s="2">
        <f t="shared" si="0"/>
        <v>26</v>
      </c>
      <c r="C29" s="31" t="s">
        <v>73</v>
      </c>
      <c r="D29" s="32" t="s">
        <v>74</v>
      </c>
      <c r="E29" s="10" t="s">
        <v>17</v>
      </c>
      <c r="F29" s="10"/>
      <c r="G29" s="10"/>
      <c r="H29" s="10" t="s">
        <v>18</v>
      </c>
      <c r="I29" s="10" t="s">
        <v>22</v>
      </c>
      <c r="J29" s="10" t="s">
        <v>19</v>
      </c>
      <c r="K29" s="9">
        <v>15</v>
      </c>
      <c r="L29" s="46"/>
    </row>
    <row r="30" spans="1:12" ht="47.25" customHeight="1" x14ac:dyDescent="0.25">
      <c r="A30" s="40"/>
      <c r="B30" s="2">
        <f t="shared" si="0"/>
        <v>27</v>
      </c>
      <c r="C30" s="25" t="s">
        <v>58</v>
      </c>
      <c r="D30" s="26" t="s">
        <v>75</v>
      </c>
      <c r="E30" s="4" t="s">
        <v>17</v>
      </c>
      <c r="F30" s="4" t="s">
        <v>17</v>
      </c>
      <c r="G30" s="4"/>
      <c r="H30" s="4" t="s">
        <v>19</v>
      </c>
      <c r="I30" s="4" t="s">
        <v>19</v>
      </c>
      <c r="J30" s="4" t="s">
        <v>22</v>
      </c>
      <c r="K30" s="6">
        <v>10</v>
      </c>
      <c r="L30" s="46"/>
    </row>
    <row r="31" spans="1:12" s="1" customFormat="1" ht="47.25" customHeight="1" x14ac:dyDescent="0.25">
      <c r="A31" s="40"/>
      <c r="B31" s="2">
        <f t="shared" si="0"/>
        <v>28</v>
      </c>
      <c r="C31" s="33" t="s">
        <v>76</v>
      </c>
      <c r="D31" s="34" t="s">
        <v>77</v>
      </c>
      <c r="E31" s="19" t="s">
        <v>17</v>
      </c>
      <c r="F31" s="19"/>
      <c r="G31" s="19"/>
      <c r="H31" s="19" t="s">
        <v>18</v>
      </c>
      <c r="I31" s="19" t="s">
        <v>22</v>
      </c>
      <c r="J31" s="19" t="s">
        <v>19</v>
      </c>
      <c r="K31" s="20">
        <v>15</v>
      </c>
      <c r="L31" s="46"/>
    </row>
    <row r="32" spans="1:12" ht="68.25" customHeight="1" thickBot="1" x14ac:dyDescent="0.3">
      <c r="A32" s="41"/>
      <c r="B32" s="8">
        <f t="shared" si="0"/>
        <v>29</v>
      </c>
      <c r="C32" s="27" t="s">
        <v>78</v>
      </c>
      <c r="D32" s="28" t="s">
        <v>79</v>
      </c>
      <c r="E32" s="7" t="s">
        <v>17</v>
      </c>
      <c r="F32" s="7"/>
      <c r="G32" s="7"/>
      <c r="H32" s="7" t="s">
        <v>19</v>
      </c>
      <c r="I32" s="7" t="s">
        <v>19</v>
      </c>
      <c r="J32" s="7" t="s">
        <v>19</v>
      </c>
      <c r="K32" s="8">
        <v>10</v>
      </c>
      <c r="L32" s="47"/>
    </row>
    <row r="33" spans="1:12" ht="31.5" x14ac:dyDescent="0.25">
      <c r="A33" s="40" t="s">
        <v>80</v>
      </c>
      <c r="B33" s="9">
        <f t="shared" si="0"/>
        <v>30</v>
      </c>
      <c r="C33" s="29" t="s">
        <v>81</v>
      </c>
      <c r="D33" s="30" t="s">
        <v>82</v>
      </c>
      <c r="E33" s="3" t="s">
        <v>17</v>
      </c>
      <c r="F33" s="3"/>
      <c r="G33" s="3"/>
      <c r="H33" s="3" t="s">
        <v>18</v>
      </c>
      <c r="I33" s="3" t="s">
        <v>18</v>
      </c>
      <c r="J33" s="3" t="s">
        <v>22</v>
      </c>
      <c r="K33" s="5">
        <v>5</v>
      </c>
      <c r="L33" s="45">
        <v>10</v>
      </c>
    </row>
    <row r="34" spans="1:12" ht="25.5" customHeight="1" x14ac:dyDescent="0.25">
      <c r="A34" s="40"/>
      <c r="B34" s="54">
        <f t="shared" si="0"/>
        <v>31</v>
      </c>
      <c r="C34" s="56" t="s">
        <v>83</v>
      </c>
      <c r="D34" s="26" t="s">
        <v>88</v>
      </c>
      <c r="E34" s="4"/>
      <c r="F34" s="4" t="s">
        <v>17</v>
      </c>
      <c r="G34" s="4"/>
      <c r="H34" s="4" t="s">
        <v>19</v>
      </c>
      <c r="I34" s="4" t="s">
        <v>19</v>
      </c>
      <c r="J34" s="4" t="s">
        <v>19</v>
      </c>
      <c r="K34" s="6">
        <v>10</v>
      </c>
      <c r="L34" s="46"/>
    </row>
    <row r="35" spans="1:12" s="1" customFormat="1" ht="77.25" customHeight="1" x14ac:dyDescent="0.25">
      <c r="A35" s="40"/>
      <c r="B35" s="55"/>
      <c r="C35" s="57"/>
      <c r="D35" s="26" t="s">
        <v>87</v>
      </c>
      <c r="E35" s="19" t="s">
        <v>17</v>
      </c>
      <c r="F35" s="19"/>
      <c r="G35" s="19"/>
      <c r="H35" s="19" t="s">
        <v>19</v>
      </c>
      <c r="I35" s="19" t="s">
        <v>19</v>
      </c>
      <c r="J35" s="19" t="s">
        <v>19</v>
      </c>
      <c r="K35" s="20">
        <v>10</v>
      </c>
      <c r="L35" s="46"/>
    </row>
    <row r="36" spans="1:12" ht="16.5" thickBot="1" x14ac:dyDescent="0.3">
      <c r="A36" s="41"/>
      <c r="B36" s="8">
        <f>+B34+1</f>
        <v>32</v>
      </c>
      <c r="C36" s="27" t="s">
        <v>84</v>
      </c>
      <c r="D36" s="28" t="s">
        <v>85</v>
      </c>
      <c r="E36" s="7" t="s">
        <v>17</v>
      </c>
      <c r="F36" s="7"/>
      <c r="G36" s="7"/>
      <c r="H36" s="7" t="s">
        <v>19</v>
      </c>
      <c r="I36" s="7" t="s">
        <v>19</v>
      </c>
      <c r="J36" s="7" t="s">
        <v>22</v>
      </c>
      <c r="K36" s="8">
        <v>75</v>
      </c>
      <c r="L36" s="47"/>
    </row>
    <row r="37" spans="1:12" ht="21.75" thickBot="1" x14ac:dyDescent="0.3">
      <c r="K37" s="21"/>
      <c r="L37" s="22">
        <v>100</v>
      </c>
    </row>
  </sheetData>
  <mergeCells count="16">
    <mergeCell ref="A33:A36"/>
    <mergeCell ref="L33:L36"/>
    <mergeCell ref="B34:B35"/>
    <mergeCell ref="C34:C35"/>
    <mergeCell ref="A4:A11"/>
    <mergeCell ref="A12:A27"/>
    <mergeCell ref="A1:L1"/>
    <mergeCell ref="K2:L2"/>
    <mergeCell ref="A28:A32"/>
    <mergeCell ref="L4:L11"/>
    <mergeCell ref="L12:L27"/>
    <mergeCell ref="L28:L32"/>
    <mergeCell ref="H2:J2"/>
    <mergeCell ref="E2:G2"/>
    <mergeCell ref="B2:D2"/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SAS2020</cp:lastModifiedBy>
  <dcterms:created xsi:type="dcterms:W3CDTF">2017-08-04T19:26:18Z</dcterms:created>
  <dcterms:modified xsi:type="dcterms:W3CDTF">2020-03-25T03:40:33Z</dcterms:modified>
</cp:coreProperties>
</file>